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dytmt\Desktop\"/>
    </mc:Choice>
  </mc:AlternateContent>
  <xr:revisionPtr revIDLastSave="0" documentId="8_{8EBBAE6A-4A5F-4D9C-8669-3344334F08EC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教学检查登记表" sheetId="4" r:id="rId1"/>
  </sheets>
  <calcPr calcId="191029"/>
</workbook>
</file>

<file path=xl/calcChain.xml><?xml version="1.0" encoding="utf-8"?>
<calcChain xmlns="http://schemas.openxmlformats.org/spreadsheetml/2006/main">
  <c r="N23" i="4" l="1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</calcChain>
</file>

<file path=xl/sharedStrings.xml><?xml version="1.0" encoding="utf-8"?>
<sst xmlns="http://schemas.openxmlformats.org/spreadsheetml/2006/main" count="328" uniqueCount="123">
  <si>
    <t>附件4</t>
  </si>
  <si>
    <t>海南师范大学地理与环境科学学院2026-2027学年第一学期开学第一周教学检查登记表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</si>
  <si>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</si>
  <si>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</si>
  <si>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</si>
  <si>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</si>
  <si>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</si>
  <si>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</si>
  <si>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</si>
  <si>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</si>
  <si>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</si>
  <si>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</si>
  <si>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</si>
  <si>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</si>
  <si>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</si>
  <si>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</si>
  <si>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</si>
  <si>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</si>
  <si>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</si>
  <si>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</si>
  <si>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</si>
  <si>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</si>
  <si>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</si>
  <si>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</si>
  <si>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</si>
  <si>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</si>
  <si>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四</t>
  </si>
  <si>
    <t>1-2节</t>
  </si>
  <si>
    <t>[桂]二教507【公共教室】</t>
  </si>
  <si>
    <t>卫星导航定位技术应用</t>
  </si>
  <si>
    <t>2024地理信息科学班</t>
  </si>
  <si>
    <t>戴声佩</t>
  </si>
  <si>
    <t>按时到位</t>
  </si>
  <si>
    <t>42</t>
  </si>
  <si>
    <t>是</t>
  </si>
  <si>
    <t>完好</t>
  </si>
  <si>
    <t>良好</t>
  </si>
  <si>
    <t>好</t>
  </si>
  <si>
    <t>无</t>
  </si>
  <si>
    <t>[桂]二教201【公共教室】</t>
  </si>
  <si>
    <t>地理野外考察方法</t>
  </si>
  <si>
    <t>2024地理科学2班</t>
  </si>
  <si>
    <t>袁帅</t>
  </si>
  <si>
    <t>56</t>
  </si>
  <si>
    <t>否</t>
  </si>
  <si>
    <t>无教材</t>
  </si>
  <si>
    <t>[桂]地理102</t>
  </si>
  <si>
    <t>中国地理</t>
  </si>
  <si>
    <t>2023城乡规划</t>
  </si>
  <si>
    <t>尹定财</t>
  </si>
  <si>
    <t>29</t>
  </si>
  <si>
    <t>1-3节</t>
  </si>
  <si>
    <t>[桂]旅游405【人地系统模拟实验室】</t>
  </si>
  <si>
    <t>遥感概论</t>
  </si>
  <si>
    <t>2025地理科学1班</t>
  </si>
  <si>
    <t>杜云霞</t>
  </si>
  <si>
    <t>36</t>
  </si>
  <si>
    <t>[桂]地理502【地理信息系统研究室】</t>
  </si>
  <si>
    <t>2025地理科学2班</t>
  </si>
  <si>
    <t>李婷</t>
  </si>
  <si>
    <t>40</t>
  </si>
  <si>
    <t>3-4节</t>
  </si>
  <si>
    <t>[桂]二教511【公共教室】</t>
  </si>
  <si>
    <t>景观生态学</t>
  </si>
  <si>
    <t>2023地理信息科学</t>
  </si>
  <si>
    <t>来文立</t>
  </si>
  <si>
    <t>37</t>
  </si>
  <si>
    <t>[桂]地理104</t>
  </si>
  <si>
    <t>实验室安全基础</t>
  </si>
  <si>
    <t>2025资源环境班</t>
  </si>
  <si>
    <t>于雪晴</t>
  </si>
  <si>
    <t>31</t>
  </si>
  <si>
    <t>[桂]地理101</t>
  </si>
  <si>
    <t>科技论文写作</t>
  </si>
  <si>
    <t>聂明华</t>
  </si>
  <si>
    <t>土地资源管理</t>
  </si>
  <si>
    <t>解钰</t>
  </si>
  <si>
    <t>[桂]体育212【公共教室】</t>
  </si>
  <si>
    <t>环境保护概论</t>
  </si>
  <si>
    <t>2024地理科学1班</t>
  </si>
  <si>
    <t>韩奇</t>
  </si>
  <si>
    <t>55</t>
  </si>
  <si>
    <t>[桂]地理103</t>
  </si>
  <si>
    <t>灾害地理</t>
  </si>
  <si>
    <t>王军广</t>
  </si>
  <si>
    <t>5-6节</t>
  </si>
  <si>
    <t>[桂]二教404【公共教室】</t>
  </si>
  <si>
    <t>婚姻家庭法</t>
  </si>
  <si>
    <t>李瑶</t>
  </si>
  <si>
    <t>91</t>
  </si>
  <si>
    <t>[桂]二教206【公共教室】</t>
  </si>
  <si>
    <t>环境变化与人类健康</t>
  </si>
  <si>
    <t>75</t>
  </si>
  <si>
    <t>[桂]二教405【公共教室】</t>
  </si>
  <si>
    <t>中外建筑赏析</t>
  </si>
  <si>
    <t>50</t>
  </si>
  <si>
    <t>地貌旅游景观赏析</t>
  </si>
  <si>
    <t>丁圆婷</t>
  </si>
  <si>
    <t>[桂]二教407【公共教室】</t>
  </si>
  <si>
    <t>土壤学与生活</t>
  </si>
  <si>
    <t>[桂]二教411【公共教室】</t>
  </si>
  <si>
    <t>探秘地球之肾</t>
  </si>
  <si>
    <t>杨艳丽</t>
  </si>
  <si>
    <t>34</t>
  </si>
  <si>
    <t>[桂]二教310【公共教室】</t>
  </si>
  <si>
    <t>地图学与生活</t>
  </si>
  <si>
    <t>陈海燕</t>
  </si>
  <si>
    <t>90</t>
  </si>
  <si>
    <t>7-8节</t>
  </si>
  <si>
    <t>[桂]二教402【公共教室】</t>
  </si>
  <si>
    <t>宝石鉴赏</t>
  </si>
  <si>
    <t>袁建平</t>
  </si>
  <si>
    <t>海洋秘境</t>
  </si>
  <si>
    <t>李大龙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</si>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</sst>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7" formatCode="_ &quot;￥&quot;* #,##0.00_ ;_ &quot;￥&quot;* \-#,##0.00_ ;_ &quot;￥&quot;* &quot;-&quot;??_ ;_ @_ "/>
    <numFmt numFmtId="178" formatCode="0_);[Red]\(0\)"/>
    <numFmt numFmtId="179" formatCode="_(\¥* #,##0.00_);_(\¥* \(#,##0.00\);_(\¥* &quot;-&quot;??_);_(@_)"/>
  </numFmts>
  <fonts count="21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charset val="134"/>
    </font>
    <font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0"/>
      <name val="Arial"/>
      <family val="2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8" fontId="4" fillId="0" borderId="0" xfId="0" applyNumberFormat="1" applyFont="1">
      <alignment vertical="center"/>
    </xf>
    <xf numFmtId="0" fontId="8" fillId="2" borderId="2" xfId="3" applyFont="1" applyFill="1" applyBorder="1" applyAlignment="1">
      <alignment horizontal="center" vertical="center" shrinkToFit="1"/>
    </xf>
    <xf numFmtId="0" fontId="8" fillId="2" borderId="3" xfId="3" applyFont="1" applyFill="1" applyBorder="1" applyAlignment="1">
      <alignment horizontal="center" vertical="center" shrinkToFit="1"/>
    </xf>
    <xf numFmtId="0" fontId="8" fillId="2" borderId="4" xfId="3" applyFont="1" applyFill="1" applyBorder="1" applyAlignment="1">
      <alignment horizontal="center" vertical="center" shrinkToFit="1"/>
    </xf>
    <xf numFmtId="178" fontId="8" fillId="2" borderId="4" xfId="3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8" xfId="0" applyFont="1" applyBorder="1">
      <alignment vertical="center"/>
    </xf>
    <xf numFmtId="0" fontId="1" fillId="0" borderId="9" xfId="0" applyFont="1" applyBorder="1" applyAlignment="1">
      <alignment vertical="center" shrinkToFit="1"/>
    </xf>
    <xf numFmtId="0" fontId="11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10" fontId="9" fillId="0" borderId="9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shrinkToFit="1"/>
    </xf>
    <xf numFmtId="179" fontId="11" fillId="0" borderId="11" xfId="1" applyNumberFormat="1" applyFont="1" applyFill="1" applyBorder="1" applyAlignment="1">
      <alignment horizontal="center" vertical="center" wrapText="1"/>
    </xf>
    <xf numFmtId="0" fontId="10" fillId="0" borderId="9" xfId="0" applyFont="1" applyBorder="1">
      <alignment vertical="center"/>
    </xf>
    <xf numFmtId="0" fontId="12" fillId="0" borderId="9" xfId="2" applyFont="1" applyBorder="1">
      <alignment vertical="center"/>
    </xf>
    <xf numFmtId="0" fontId="9" fillId="0" borderId="9" xfId="0" applyFont="1" applyBorder="1" applyAlignment="1">
      <alignment vertical="center" shrinkToFit="1"/>
    </xf>
    <xf numFmtId="0" fontId="13" fillId="7" borderId="12" xfId="0" applyFont="1" applyFill="1" applyBorder="1" applyAlignment="1">
      <alignment vertical="center" shrinkToFit="1"/>
    </xf>
    <xf numFmtId="0" fontId="13" fillId="7" borderId="13" xfId="0" applyFont="1" applyFill="1" applyBorder="1" applyAlignment="1">
      <alignment vertical="center" shrinkToFit="1"/>
    </xf>
    <xf numFmtId="0" fontId="8" fillId="7" borderId="14" xfId="0" applyFont="1" applyFill="1" applyBorder="1" applyAlignment="1">
      <alignment horizontal="center" vertical="center" shrinkToFit="1"/>
    </xf>
    <xf numFmtId="0" fontId="14" fillId="7" borderId="14" xfId="0" applyFont="1" applyFill="1" applyBorder="1" applyAlignment="1">
      <alignment vertical="center" shrinkToFit="1"/>
    </xf>
    <xf numFmtId="0" fontId="8" fillId="7" borderId="14" xfId="0" applyFont="1" applyFill="1" applyBorder="1" applyAlignment="1">
      <alignment horizontal="center" vertical="center" wrapText="1" shrinkToFit="1"/>
    </xf>
    <xf numFmtId="0" fontId="8" fillId="7" borderId="15" xfId="0" applyFont="1" applyFill="1" applyBorder="1" applyAlignment="1">
      <alignment horizontal="center" vertical="center" wrapText="1" shrinkToFit="1"/>
    </xf>
    <xf numFmtId="0" fontId="8" fillId="7" borderId="16" xfId="0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4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8" fillId="7" borderId="14" xfId="0" quotePrefix="1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</cellXfs>
  <cellStyles count="4">
    <cellStyle name="常规" xfId="0" builtinId="0"/>
    <cellStyle name="常规 2" xfId="2" xr:uid="{00000000-0005-0000-0000-000031000000}"/>
    <cellStyle name="常规_Sheet1_3" xfId="3" xr:uid="{00000000-0005-0000-0000-000032000000}"/>
    <cellStyle name="货币" xfId="1" builtin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23</xdr:row>
      <xdr:rowOff>95250</xdr:rowOff>
    </xdr:from>
    <xdr:to>
      <xdr:col>14</xdr:col>
      <xdr:colOff>0</xdr:colOff>
      <xdr:row>24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03340" y="70516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23</xdr:row>
      <xdr:rowOff>75565</xdr:rowOff>
    </xdr:from>
    <xdr:to>
      <xdr:col>14</xdr:col>
      <xdr:colOff>0</xdr:colOff>
      <xdr:row>24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03340" y="70319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25"/>
  <sheetViews>
    <sheetView tabSelected="1" topLeftCell="A7" workbookViewId="0">
      <selection activeCell="A24" sqref="A24:XFD25"/>
    </sheetView>
  </sheetViews>
  <sheetFormatPr defaultColWidth="8.703125" defaultRowHeight="14.35" x14ac:dyDescent="0.4"/>
  <cols>
    <col min="1" max="2" width="4.3515625" style="4" customWidth="1"/>
    <col min="3" max="3" width="10.5859375" style="4" customWidth="1"/>
    <col min="4" max="4" width="14.05859375" style="5" customWidth="1"/>
    <col min="5" max="5" width="0.3515625" style="5" hidden="1" customWidth="1"/>
    <col min="6" max="6" width="4.87890625" style="6" hidden="1" customWidth="1"/>
    <col min="7" max="7" width="24.234375" style="6" customWidth="1"/>
    <col min="8" max="8" width="13" style="5" customWidth="1"/>
    <col min="9" max="9" width="12.1171875" style="5" customWidth="1"/>
    <col min="10" max="10" width="8.46875" style="5" customWidth="1"/>
    <col min="11" max="14" width="6.3515625" style="5" customWidth="1"/>
    <col min="15" max="15" width="12.1171875" style="5" customWidth="1"/>
    <col min="16" max="16" width="15.46875" style="5" customWidth="1"/>
    <col min="17" max="17" width="9" style="4" customWidth="1"/>
    <col min="18" max="21" width="6.3515625" style="4" customWidth="1"/>
    <col min="22" max="22" width="8.46875" style="4" customWidth="1"/>
    <col min="23" max="23" width="20" style="5" customWidth="1"/>
    <col min="24" max="16384" width="8.703125" style="5"/>
  </cols>
  <sheetData>
    <row r="1" spans="1:23" ht="15.35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39" customHeight="1" x14ac:dyDescent="0.4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s="1" customFormat="1" ht="25" customHeight="1" x14ac:dyDescent="0.4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11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13" t="s">
        <v>15</v>
      </c>
      <c r="O3" s="12" t="s">
        <v>16</v>
      </c>
      <c r="P3" s="12" t="s">
        <v>17</v>
      </c>
      <c r="Q3" s="12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12" t="s">
        <v>24</v>
      </c>
    </row>
    <row r="4" spans="1:23" s="2" customFormat="1" ht="25" customHeight="1" x14ac:dyDescent="0.4">
      <c r="A4" s="17">
        <v>1</v>
      </c>
      <c r="B4" s="18" t="s">
        <v>25</v>
      </c>
      <c r="C4" s="18" t="s">
        <v>26</v>
      </c>
      <c r="D4" s="19" t="s">
        <v>27</v>
      </c>
      <c r="E4" s="20"/>
      <c r="F4" s="20"/>
      <c r="G4" s="19" t="s">
        <v>28</v>
      </c>
      <c r="H4" s="19" t="s">
        <v>29</v>
      </c>
      <c r="I4" s="19" t="s">
        <v>30</v>
      </c>
      <c r="J4" s="19" t="s">
        <v>31</v>
      </c>
      <c r="K4" s="21" t="s">
        <v>32</v>
      </c>
      <c r="L4" s="19" t="s">
        <v>33</v>
      </c>
      <c r="M4" s="22">
        <v>39</v>
      </c>
      <c r="N4" s="23">
        <f>(L4-M4)/L4</f>
        <v>7.1428571428571425E-2</v>
      </c>
      <c r="O4" s="22" t="s">
        <v>34</v>
      </c>
      <c r="P4" s="24">
        <v>0</v>
      </c>
      <c r="Q4" s="22">
        <v>0</v>
      </c>
      <c r="R4" s="21" t="s">
        <v>35</v>
      </c>
      <c r="S4" s="21" t="s">
        <v>36</v>
      </c>
      <c r="T4" s="21">
        <v>0</v>
      </c>
      <c r="U4" s="21">
        <v>0</v>
      </c>
      <c r="V4" s="25" t="s">
        <v>37</v>
      </c>
      <c r="W4" s="26" t="s">
        <v>38</v>
      </c>
    </row>
    <row r="5" spans="1:23" s="2" customFormat="1" ht="25" customHeight="1" x14ac:dyDescent="0.4">
      <c r="A5" s="17">
        <v>2</v>
      </c>
      <c r="B5" s="18" t="s">
        <v>25</v>
      </c>
      <c r="C5" s="18" t="s">
        <v>26</v>
      </c>
      <c r="D5" s="27" t="s">
        <v>27</v>
      </c>
      <c r="E5" s="20"/>
      <c r="F5" s="20"/>
      <c r="G5" s="27" t="s">
        <v>39</v>
      </c>
      <c r="H5" s="27" t="s">
        <v>40</v>
      </c>
      <c r="I5" s="27" t="s">
        <v>41</v>
      </c>
      <c r="J5" s="27" t="s">
        <v>42</v>
      </c>
      <c r="K5" s="21" t="s">
        <v>32</v>
      </c>
      <c r="L5" s="27" t="s">
        <v>43</v>
      </c>
      <c r="M5" s="22">
        <v>56</v>
      </c>
      <c r="N5" s="23">
        <f t="shared" ref="N5:N23" si="0">(L5-M5)/L5</f>
        <v>0</v>
      </c>
      <c r="O5" s="22" t="s">
        <v>44</v>
      </c>
      <c r="P5" s="24" t="s">
        <v>45</v>
      </c>
      <c r="Q5" s="22"/>
      <c r="R5" s="21" t="s">
        <v>35</v>
      </c>
      <c r="S5" s="21" t="s">
        <v>36</v>
      </c>
      <c r="T5" s="21">
        <v>0</v>
      </c>
      <c r="U5" s="21">
        <v>0</v>
      </c>
      <c r="V5" s="25" t="s">
        <v>37</v>
      </c>
      <c r="W5" s="26" t="s">
        <v>38</v>
      </c>
    </row>
    <row r="6" spans="1:23" s="2" customFormat="1" ht="25" customHeight="1" x14ac:dyDescent="0.4">
      <c r="A6" s="17">
        <v>3</v>
      </c>
      <c r="B6" s="18" t="s">
        <v>25</v>
      </c>
      <c r="C6" s="18" t="s">
        <v>26</v>
      </c>
      <c r="D6" s="27" t="s">
        <v>27</v>
      </c>
      <c r="E6" s="20"/>
      <c r="F6" s="20"/>
      <c r="G6" s="27" t="s">
        <v>46</v>
      </c>
      <c r="H6" s="27" t="s">
        <v>47</v>
      </c>
      <c r="I6" s="27" t="s">
        <v>48</v>
      </c>
      <c r="J6" s="27" t="s">
        <v>49</v>
      </c>
      <c r="K6" s="21" t="s">
        <v>32</v>
      </c>
      <c r="L6" s="27" t="s">
        <v>50</v>
      </c>
      <c r="M6" s="22">
        <v>29</v>
      </c>
      <c r="N6" s="23">
        <f t="shared" si="0"/>
        <v>0</v>
      </c>
      <c r="O6" s="22" t="s">
        <v>34</v>
      </c>
      <c r="P6" s="24">
        <v>0</v>
      </c>
      <c r="Q6" s="22">
        <v>0</v>
      </c>
      <c r="R6" s="21" t="s">
        <v>35</v>
      </c>
      <c r="S6" s="21" t="s">
        <v>36</v>
      </c>
      <c r="T6" s="21">
        <v>0</v>
      </c>
      <c r="U6" s="21">
        <v>0</v>
      </c>
      <c r="V6" s="25" t="s">
        <v>37</v>
      </c>
      <c r="W6" s="26" t="s">
        <v>38</v>
      </c>
    </row>
    <row r="7" spans="1:23" s="2" customFormat="1" ht="25" customHeight="1" x14ac:dyDescent="0.4">
      <c r="A7" s="17">
        <v>4</v>
      </c>
      <c r="B7" s="18" t="s">
        <v>25</v>
      </c>
      <c r="C7" s="18" t="s">
        <v>26</v>
      </c>
      <c r="D7" s="27" t="s">
        <v>51</v>
      </c>
      <c r="E7" s="20"/>
      <c r="F7" s="20"/>
      <c r="G7" s="27" t="s">
        <v>52</v>
      </c>
      <c r="H7" s="27" t="s">
        <v>53</v>
      </c>
      <c r="I7" s="27" t="s">
        <v>54</v>
      </c>
      <c r="J7" s="27" t="s">
        <v>55</v>
      </c>
      <c r="K7" s="21" t="s">
        <v>32</v>
      </c>
      <c r="L7" s="27" t="s">
        <v>56</v>
      </c>
      <c r="M7" s="22">
        <v>36</v>
      </c>
      <c r="N7" s="23">
        <f t="shared" si="0"/>
        <v>0</v>
      </c>
      <c r="O7" s="22" t="s">
        <v>34</v>
      </c>
      <c r="P7" s="24">
        <v>0</v>
      </c>
      <c r="Q7" s="22">
        <v>0</v>
      </c>
      <c r="R7" s="21" t="s">
        <v>35</v>
      </c>
      <c r="S7" s="21" t="s">
        <v>36</v>
      </c>
      <c r="T7" s="21">
        <v>0</v>
      </c>
      <c r="U7" s="21">
        <v>0</v>
      </c>
      <c r="V7" s="25" t="s">
        <v>37</v>
      </c>
      <c r="W7" s="26" t="s">
        <v>38</v>
      </c>
    </row>
    <row r="8" spans="1:23" s="2" customFormat="1" ht="25" customHeight="1" x14ac:dyDescent="0.4">
      <c r="A8" s="17">
        <v>5</v>
      </c>
      <c r="B8" s="18" t="s">
        <v>25</v>
      </c>
      <c r="C8" s="18" t="s">
        <v>26</v>
      </c>
      <c r="D8" s="27" t="s">
        <v>51</v>
      </c>
      <c r="E8" s="20"/>
      <c r="F8" s="20"/>
      <c r="G8" s="27" t="s">
        <v>57</v>
      </c>
      <c r="H8" s="27" t="s">
        <v>53</v>
      </c>
      <c r="I8" s="27" t="s">
        <v>58</v>
      </c>
      <c r="J8" s="27" t="s">
        <v>59</v>
      </c>
      <c r="K8" s="21" t="s">
        <v>32</v>
      </c>
      <c r="L8" s="27" t="s">
        <v>60</v>
      </c>
      <c r="M8" s="22">
        <v>40</v>
      </c>
      <c r="N8" s="23">
        <f t="shared" si="0"/>
        <v>0</v>
      </c>
      <c r="O8" s="22" t="s">
        <v>34</v>
      </c>
      <c r="P8" s="24">
        <v>0</v>
      </c>
      <c r="Q8" s="22">
        <v>0</v>
      </c>
      <c r="R8" s="21" t="s">
        <v>35</v>
      </c>
      <c r="S8" s="21" t="s">
        <v>36</v>
      </c>
      <c r="T8" s="21">
        <v>0</v>
      </c>
      <c r="U8" s="21">
        <v>0</v>
      </c>
      <c r="V8" s="25" t="s">
        <v>37</v>
      </c>
      <c r="W8" s="26" t="s">
        <v>38</v>
      </c>
    </row>
    <row r="9" spans="1:23" s="2" customFormat="1" ht="25" customHeight="1" x14ac:dyDescent="0.4">
      <c r="A9" s="17">
        <v>6</v>
      </c>
      <c r="B9" s="18" t="s">
        <v>25</v>
      </c>
      <c r="C9" s="18" t="s">
        <v>26</v>
      </c>
      <c r="D9" s="27" t="s">
        <v>61</v>
      </c>
      <c r="E9" s="20"/>
      <c r="F9" s="20"/>
      <c r="G9" s="27" t="s">
        <v>62</v>
      </c>
      <c r="H9" s="27" t="s">
        <v>63</v>
      </c>
      <c r="I9" s="27" t="s">
        <v>64</v>
      </c>
      <c r="J9" s="27" t="s">
        <v>65</v>
      </c>
      <c r="K9" s="21" t="s">
        <v>32</v>
      </c>
      <c r="L9" s="27" t="s">
        <v>66</v>
      </c>
      <c r="M9" s="22">
        <v>36</v>
      </c>
      <c r="N9" s="23">
        <f t="shared" si="0"/>
        <v>2.7027027027027029E-2</v>
      </c>
      <c r="O9" s="22" t="s">
        <v>34</v>
      </c>
      <c r="P9" s="24">
        <v>0</v>
      </c>
      <c r="Q9" s="22">
        <v>0</v>
      </c>
      <c r="R9" s="21" t="s">
        <v>35</v>
      </c>
      <c r="S9" s="21" t="s">
        <v>36</v>
      </c>
      <c r="T9" s="21">
        <v>0</v>
      </c>
      <c r="U9" s="21">
        <v>0</v>
      </c>
      <c r="V9" s="25" t="s">
        <v>37</v>
      </c>
      <c r="W9" s="26" t="s">
        <v>38</v>
      </c>
    </row>
    <row r="10" spans="1:23" s="2" customFormat="1" ht="25" customHeight="1" x14ac:dyDescent="0.4">
      <c r="A10" s="17">
        <v>7</v>
      </c>
      <c r="B10" s="18" t="s">
        <v>25</v>
      </c>
      <c r="C10" s="18" t="s">
        <v>26</v>
      </c>
      <c r="D10" s="27" t="s">
        <v>61</v>
      </c>
      <c r="E10" s="20"/>
      <c r="F10" s="20"/>
      <c r="G10" s="27" t="s">
        <v>67</v>
      </c>
      <c r="H10" s="27" t="s">
        <v>68</v>
      </c>
      <c r="I10" s="27" t="s">
        <v>69</v>
      </c>
      <c r="J10" s="27" t="s">
        <v>70</v>
      </c>
      <c r="K10" s="21" t="s">
        <v>32</v>
      </c>
      <c r="L10" s="27" t="s">
        <v>71</v>
      </c>
      <c r="M10" s="22">
        <v>31</v>
      </c>
      <c r="N10" s="23">
        <f t="shared" si="0"/>
        <v>0</v>
      </c>
      <c r="O10" s="22" t="s">
        <v>44</v>
      </c>
      <c r="P10" s="24">
        <v>0</v>
      </c>
      <c r="Q10" s="22">
        <v>0</v>
      </c>
      <c r="R10" s="21" t="s">
        <v>35</v>
      </c>
      <c r="S10" s="21" t="s">
        <v>36</v>
      </c>
      <c r="T10" s="21">
        <v>0</v>
      </c>
      <c r="U10" s="21">
        <v>0</v>
      </c>
      <c r="V10" s="25" t="s">
        <v>37</v>
      </c>
      <c r="W10" s="26" t="s">
        <v>38</v>
      </c>
    </row>
    <row r="11" spans="1:23" s="2" customFormat="1" ht="25" customHeight="1" x14ac:dyDescent="0.4">
      <c r="A11" s="17">
        <v>8</v>
      </c>
      <c r="B11" s="18" t="s">
        <v>25</v>
      </c>
      <c r="C11" s="18" t="s">
        <v>26</v>
      </c>
      <c r="D11" s="27" t="s">
        <v>61</v>
      </c>
      <c r="E11" s="20"/>
      <c r="F11" s="20"/>
      <c r="G11" s="27" t="s">
        <v>72</v>
      </c>
      <c r="H11" s="27" t="s">
        <v>73</v>
      </c>
      <c r="I11" s="27" t="s">
        <v>48</v>
      </c>
      <c r="J11" s="27" t="s">
        <v>74</v>
      </c>
      <c r="K11" s="21" t="s">
        <v>32</v>
      </c>
      <c r="L11" s="27" t="s">
        <v>50</v>
      </c>
      <c r="M11" s="22">
        <v>26</v>
      </c>
      <c r="N11" s="23">
        <f t="shared" si="0"/>
        <v>0.10344827586206896</v>
      </c>
      <c r="O11" s="22" t="s">
        <v>44</v>
      </c>
      <c r="P11" s="24" t="s">
        <v>45</v>
      </c>
      <c r="Q11" s="22"/>
      <c r="R11" s="21" t="s">
        <v>35</v>
      </c>
      <c r="S11" s="21" t="s">
        <v>36</v>
      </c>
      <c r="T11" s="21">
        <v>0</v>
      </c>
      <c r="U11" s="21">
        <v>0</v>
      </c>
      <c r="V11" s="25" t="s">
        <v>37</v>
      </c>
      <c r="W11" s="26" t="s">
        <v>38</v>
      </c>
    </row>
    <row r="12" spans="1:23" s="2" customFormat="1" ht="25" customHeight="1" x14ac:dyDescent="0.4">
      <c r="A12" s="17">
        <v>9</v>
      </c>
      <c r="B12" s="18" t="s">
        <v>25</v>
      </c>
      <c r="C12" s="18" t="s">
        <v>26</v>
      </c>
      <c r="D12" s="27" t="s">
        <v>61</v>
      </c>
      <c r="E12" s="20"/>
      <c r="F12" s="20"/>
      <c r="G12" s="27" t="s">
        <v>46</v>
      </c>
      <c r="H12" s="27" t="s">
        <v>75</v>
      </c>
      <c r="I12" s="27" t="s">
        <v>30</v>
      </c>
      <c r="J12" s="27" t="s">
        <v>76</v>
      </c>
      <c r="K12" s="21" t="s">
        <v>32</v>
      </c>
      <c r="L12" s="27" t="s">
        <v>33</v>
      </c>
      <c r="M12" s="22">
        <v>39</v>
      </c>
      <c r="N12" s="23">
        <f t="shared" si="0"/>
        <v>7.1428571428571425E-2</v>
      </c>
      <c r="O12" s="22" t="s">
        <v>34</v>
      </c>
      <c r="P12" s="24">
        <v>0</v>
      </c>
      <c r="Q12" s="22">
        <v>0</v>
      </c>
      <c r="R12" s="21" t="s">
        <v>35</v>
      </c>
      <c r="S12" s="21" t="s">
        <v>36</v>
      </c>
      <c r="T12" s="21">
        <v>0</v>
      </c>
      <c r="U12" s="21">
        <v>0</v>
      </c>
      <c r="V12" s="25" t="s">
        <v>37</v>
      </c>
      <c r="W12" s="26" t="s">
        <v>38</v>
      </c>
    </row>
    <row r="13" spans="1:23" s="2" customFormat="1" ht="25" customHeight="1" x14ac:dyDescent="0.4">
      <c r="A13" s="17">
        <v>10</v>
      </c>
      <c r="B13" s="18" t="s">
        <v>25</v>
      </c>
      <c r="C13" s="18" t="s">
        <v>26</v>
      </c>
      <c r="D13" s="27" t="s">
        <v>61</v>
      </c>
      <c r="E13" s="20"/>
      <c r="F13" s="20"/>
      <c r="G13" s="27" t="s">
        <v>77</v>
      </c>
      <c r="H13" s="27" t="s">
        <v>78</v>
      </c>
      <c r="I13" s="27" t="s">
        <v>79</v>
      </c>
      <c r="J13" s="27" t="s">
        <v>80</v>
      </c>
      <c r="K13" s="21" t="s">
        <v>32</v>
      </c>
      <c r="L13" s="27" t="s">
        <v>81</v>
      </c>
      <c r="M13" s="22">
        <v>54</v>
      </c>
      <c r="N13" s="23">
        <f t="shared" si="0"/>
        <v>1.8181818181818181E-2</v>
      </c>
      <c r="O13" s="22" t="s">
        <v>34</v>
      </c>
      <c r="P13" s="24">
        <v>0</v>
      </c>
      <c r="Q13" s="22">
        <v>0</v>
      </c>
      <c r="R13" s="21" t="s">
        <v>35</v>
      </c>
      <c r="S13" s="21" t="s">
        <v>36</v>
      </c>
      <c r="T13" s="21">
        <v>0</v>
      </c>
      <c r="U13" s="21">
        <v>0</v>
      </c>
      <c r="V13" s="25" t="s">
        <v>37</v>
      </c>
      <c r="W13" s="26" t="s">
        <v>38</v>
      </c>
    </row>
    <row r="14" spans="1:23" s="2" customFormat="1" ht="25" customHeight="1" x14ac:dyDescent="0.4">
      <c r="A14" s="17">
        <v>11</v>
      </c>
      <c r="B14" s="18" t="s">
        <v>25</v>
      </c>
      <c r="C14" s="18" t="s">
        <v>26</v>
      </c>
      <c r="D14" s="27" t="s">
        <v>61</v>
      </c>
      <c r="E14" s="20"/>
      <c r="F14" s="20"/>
      <c r="G14" s="27" t="s">
        <v>82</v>
      </c>
      <c r="H14" s="27" t="s">
        <v>83</v>
      </c>
      <c r="I14" s="27" t="s">
        <v>41</v>
      </c>
      <c r="J14" s="27" t="s">
        <v>84</v>
      </c>
      <c r="K14" s="21" t="s">
        <v>32</v>
      </c>
      <c r="L14" s="27" t="s">
        <v>43</v>
      </c>
      <c r="M14" s="22">
        <v>56</v>
      </c>
      <c r="N14" s="23">
        <f t="shared" si="0"/>
        <v>0</v>
      </c>
      <c r="O14" s="22" t="s">
        <v>44</v>
      </c>
      <c r="P14" s="24" t="s">
        <v>45</v>
      </c>
      <c r="Q14" s="22"/>
      <c r="R14" s="21" t="s">
        <v>35</v>
      </c>
      <c r="S14" s="21" t="s">
        <v>36</v>
      </c>
      <c r="T14" s="21">
        <v>0</v>
      </c>
      <c r="U14" s="21">
        <v>0</v>
      </c>
      <c r="V14" s="25" t="s">
        <v>37</v>
      </c>
      <c r="W14" s="26" t="s">
        <v>38</v>
      </c>
    </row>
    <row r="15" spans="1:23" s="2" customFormat="1" ht="25" customHeight="1" x14ac:dyDescent="0.4">
      <c r="A15" s="17">
        <v>12</v>
      </c>
      <c r="B15" s="18" t="s">
        <v>25</v>
      </c>
      <c r="C15" s="18" t="s">
        <v>26</v>
      </c>
      <c r="D15" s="28" t="s">
        <v>85</v>
      </c>
      <c r="E15" s="20"/>
      <c r="F15" s="20"/>
      <c r="G15" s="28" t="s">
        <v>86</v>
      </c>
      <c r="H15" s="28" t="s">
        <v>87</v>
      </c>
      <c r="I15" s="29"/>
      <c r="J15" s="28" t="s">
        <v>88</v>
      </c>
      <c r="K15" s="21" t="s">
        <v>32</v>
      </c>
      <c r="L15" s="28" t="s">
        <v>89</v>
      </c>
      <c r="M15" s="22">
        <v>91</v>
      </c>
      <c r="N15" s="23">
        <f t="shared" si="0"/>
        <v>0</v>
      </c>
      <c r="O15" s="22" t="s">
        <v>44</v>
      </c>
      <c r="P15" s="24" t="s">
        <v>45</v>
      </c>
      <c r="Q15" s="22"/>
      <c r="R15" s="21" t="s">
        <v>35</v>
      </c>
      <c r="S15" s="21" t="s">
        <v>36</v>
      </c>
      <c r="T15" s="21">
        <v>0</v>
      </c>
      <c r="U15" s="21">
        <v>0</v>
      </c>
      <c r="V15" s="25" t="s">
        <v>37</v>
      </c>
      <c r="W15" s="26" t="s">
        <v>38</v>
      </c>
    </row>
    <row r="16" spans="1:23" s="2" customFormat="1" ht="25" customHeight="1" x14ac:dyDescent="0.4">
      <c r="A16" s="17">
        <v>13</v>
      </c>
      <c r="B16" s="18" t="s">
        <v>25</v>
      </c>
      <c r="C16" s="18" t="s">
        <v>26</v>
      </c>
      <c r="D16" s="28" t="s">
        <v>85</v>
      </c>
      <c r="E16" s="20"/>
      <c r="F16" s="20"/>
      <c r="G16" s="28" t="s">
        <v>90</v>
      </c>
      <c r="H16" s="28" t="s">
        <v>91</v>
      </c>
      <c r="I16" s="29"/>
      <c r="J16" s="28" t="s">
        <v>84</v>
      </c>
      <c r="K16" s="21" t="s">
        <v>32</v>
      </c>
      <c r="L16" s="28" t="s">
        <v>92</v>
      </c>
      <c r="M16" s="22">
        <v>73</v>
      </c>
      <c r="N16" s="23">
        <f t="shared" si="0"/>
        <v>2.6666666666666668E-2</v>
      </c>
      <c r="O16" s="22" t="s">
        <v>44</v>
      </c>
      <c r="P16" s="24" t="s">
        <v>45</v>
      </c>
      <c r="Q16" s="22"/>
      <c r="R16" s="21" t="s">
        <v>35</v>
      </c>
      <c r="S16" s="21" t="s">
        <v>36</v>
      </c>
      <c r="T16" s="21">
        <v>0</v>
      </c>
      <c r="U16" s="21">
        <v>0</v>
      </c>
      <c r="V16" s="25" t="s">
        <v>37</v>
      </c>
      <c r="W16" s="26" t="s">
        <v>38</v>
      </c>
    </row>
    <row r="17" spans="1:182" s="2" customFormat="1" ht="25" customHeight="1" x14ac:dyDescent="0.4">
      <c r="A17" s="17">
        <v>14</v>
      </c>
      <c r="B17" s="18" t="s">
        <v>25</v>
      </c>
      <c r="C17" s="18" t="s">
        <v>26</v>
      </c>
      <c r="D17" s="28" t="s">
        <v>85</v>
      </c>
      <c r="E17" s="20"/>
      <c r="F17" s="20"/>
      <c r="G17" s="28" t="s">
        <v>93</v>
      </c>
      <c r="H17" s="28" t="s">
        <v>94</v>
      </c>
      <c r="I17" s="29"/>
      <c r="J17" s="28" t="s">
        <v>80</v>
      </c>
      <c r="K17" s="21" t="s">
        <v>32</v>
      </c>
      <c r="L17" s="28" t="s">
        <v>95</v>
      </c>
      <c r="M17" s="22">
        <v>47</v>
      </c>
      <c r="N17" s="23">
        <f t="shared" si="0"/>
        <v>0.06</v>
      </c>
      <c r="O17" s="22" t="s">
        <v>44</v>
      </c>
      <c r="P17" s="24" t="s">
        <v>45</v>
      </c>
      <c r="Q17" s="22"/>
      <c r="R17" s="21" t="s">
        <v>35</v>
      </c>
      <c r="S17" s="21" t="s">
        <v>36</v>
      </c>
      <c r="T17" s="21">
        <v>0</v>
      </c>
      <c r="U17" s="21">
        <v>0</v>
      </c>
      <c r="V17" s="25" t="s">
        <v>37</v>
      </c>
      <c r="W17" s="26" t="s">
        <v>38</v>
      </c>
    </row>
    <row r="18" spans="1:182" s="2" customFormat="1" ht="25" customHeight="1" x14ac:dyDescent="0.4">
      <c r="A18" s="17">
        <v>15</v>
      </c>
      <c r="B18" s="18" t="s">
        <v>25</v>
      </c>
      <c r="C18" s="18" t="s">
        <v>26</v>
      </c>
      <c r="D18" s="28" t="s">
        <v>85</v>
      </c>
      <c r="E18" s="20"/>
      <c r="F18" s="20"/>
      <c r="G18" s="28" t="s">
        <v>39</v>
      </c>
      <c r="H18" s="28" t="s">
        <v>96</v>
      </c>
      <c r="I18" s="29"/>
      <c r="J18" s="28" t="s">
        <v>97</v>
      </c>
      <c r="K18" s="21" t="s">
        <v>32</v>
      </c>
      <c r="L18" s="28" t="s">
        <v>95</v>
      </c>
      <c r="M18" s="22">
        <v>48</v>
      </c>
      <c r="N18" s="23">
        <f t="shared" si="0"/>
        <v>0.04</v>
      </c>
      <c r="O18" s="22" t="s">
        <v>44</v>
      </c>
      <c r="P18" s="24" t="s">
        <v>45</v>
      </c>
      <c r="Q18" s="22"/>
      <c r="R18" s="21" t="s">
        <v>35</v>
      </c>
      <c r="S18" s="21" t="s">
        <v>36</v>
      </c>
      <c r="T18" s="21">
        <v>0</v>
      </c>
      <c r="U18" s="21">
        <v>0</v>
      </c>
      <c r="V18" s="25" t="s">
        <v>37</v>
      </c>
      <c r="W18" s="26" t="s">
        <v>38</v>
      </c>
    </row>
    <row r="19" spans="1:182" s="2" customFormat="1" x14ac:dyDescent="0.4">
      <c r="A19" s="17">
        <v>16</v>
      </c>
      <c r="B19" s="18" t="s">
        <v>25</v>
      </c>
      <c r="C19" s="18" t="s">
        <v>26</v>
      </c>
      <c r="D19" s="28" t="s">
        <v>85</v>
      </c>
      <c r="E19" s="20"/>
      <c r="F19" s="20"/>
      <c r="G19" s="28" t="s">
        <v>98</v>
      </c>
      <c r="H19" s="28" t="s">
        <v>99</v>
      </c>
      <c r="I19" s="29"/>
      <c r="J19" s="28" t="s">
        <v>76</v>
      </c>
      <c r="K19" s="21" t="s">
        <v>32</v>
      </c>
      <c r="L19" s="28" t="s">
        <v>95</v>
      </c>
      <c r="M19" s="22">
        <v>48</v>
      </c>
      <c r="N19" s="23">
        <f t="shared" si="0"/>
        <v>0.04</v>
      </c>
      <c r="O19" s="22" t="s">
        <v>44</v>
      </c>
      <c r="P19" s="24" t="s">
        <v>45</v>
      </c>
      <c r="Q19" s="22"/>
      <c r="R19" s="21" t="s">
        <v>35</v>
      </c>
      <c r="S19" s="21" t="s">
        <v>36</v>
      </c>
      <c r="T19" s="21">
        <v>0</v>
      </c>
      <c r="U19" s="21">
        <v>0</v>
      </c>
      <c r="V19" s="25" t="s">
        <v>37</v>
      </c>
      <c r="W19" s="26" t="s">
        <v>38</v>
      </c>
    </row>
    <row r="20" spans="1:182" s="2" customFormat="1" x14ac:dyDescent="0.4">
      <c r="A20" s="17">
        <v>17</v>
      </c>
      <c r="B20" s="18" t="s">
        <v>25</v>
      </c>
      <c r="C20" s="18" t="s">
        <v>26</v>
      </c>
      <c r="D20" s="28" t="s">
        <v>85</v>
      </c>
      <c r="E20" s="20"/>
      <c r="F20" s="20"/>
      <c r="G20" s="28" t="s">
        <v>100</v>
      </c>
      <c r="H20" s="28" t="s">
        <v>101</v>
      </c>
      <c r="I20" s="29"/>
      <c r="J20" s="28" t="s">
        <v>102</v>
      </c>
      <c r="K20" s="21" t="s">
        <v>32</v>
      </c>
      <c r="L20" s="28" t="s">
        <v>103</v>
      </c>
      <c r="M20" s="22">
        <v>33</v>
      </c>
      <c r="N20" s="23">
        <f t="shared" si="0"/>
        <v>2.9411764705882353E-2</v>
      </c>
      <c r="O20" s="22" t="s">
        <v>44</v>
      </c>
      <c r="P20" s="24" t="s">
        <v>45</v>
      </c>
      <c r="Q20" s="22"/>
      <c r="R20" s="21" t="s">
        <v>35</v>
      </c>
      <c r="S20" s="21" t="s">
        <v>36</v>
      </c>
      <c r="T20" s="21">
        <v>0</v>
      </c>
      <c r="U20" s="21">
        <v>0</v>
      </c>
      <c r="V20" s="25" t="s">
        <v>37</v>
      </c>
      <c r="W20" s="26" t="s">
        <v>38</v>
      </c>
    </row>
    <row r="21" spans="1:182" s="2" customFormat="1" x14ac:dyDescent="0.4">
      <c r="A21" s="17">
        <v>18</v>
      </c>
      <c r="B21" s="18" t="s">
        <v>25</v>
      </c>
      <c r="C21" s="18" t="s">
        <v>26</v>
      </c>
      <c r="D21" s="28" t="s">
        <v>85</v>
      </c>
      <c r="E21" s="20"/>
      <c r="F21" s="20"/>
      <c r="G21" s="28" t="s">
        <v>104</v>
      </c>
      <c r="H21" s="28" t="s">
        <v>105</v>
      </c>
      <c r="I21" s="29"/>
      <c r="J21" s="28" t="s">
        <v>106</v>
      </c>
      <c r="K21" s="21" t="s">
        <v>32</v>
      </c>
      <c r="L21" s="28" t="s">
        <v>107</v>
      </c>
      <c r="M21" s="22">
        <v>86</v>
      </c>
      <c r="N21" s="23">
        <f t="shared" si="0"/>
        <v>4.4444444444444446E-2</v>
      </c>
      <c r="O21" s="22" t="s">
        <v>44</v>
      </c>
      <c r="P21" s="24" t="s">
        <v>45</v>
      </c>
      <c r="Q21" s="22"/>
      <c r="R21" s="21" t="s">
        <v>35</v>
      </c>
      <c r="S21" s="21" t="s">
        <v>36</v>
      </c>
      <c r="T21" s="21">
        <v>0</v>
      </c>
      <c r="U21" s="21">
        <v>0</v>
      </c>
      <c r="V21" s="25" t="s">
        <v>37</v>
      </c>
      <c r="W21" s="26" t="s">
        <v>38</v>
      </c>
    </row>
    <row r="22" spans="1:182" s="2" customFormat="1" x14ac:dyDescent="0.4">
      <c r="A22" s="17">
        <v>19</v>
      </c>
      <c r="B22" s="18" t="s">
        <v>25</v>
      </c>
      <c r="C22" s="18" t="s">
        <v>26</v>
      </c>
      <c r="D22" s="28" t="s">
        <v>108</v>
      </c>
      <c r="E22" s="20"/>
      <c r="F22" s="20"/>
      <c r="G22" s="28" t="s">
        <v>109</v>
      </c>
      <c r="H22" s="28" t="s">
        <v>110</v>
      </c>
      <c r="I22" s="29"/>
      <c r="J22" s="28" t="s">
        <v>111</v>
      </c>
      <c r="K22" s="21" t="s">
        <v>32</v>
      </c>
      <c r="L22" s="28" t="s">
        <v>107</v>
      </c>
      <c r="M22" s="22">
        <v>88</v>
      </c>
      <c r="N22" s="23">
        <f t="shared" si="0"/>
        <v>2.2222222222222223E-2</v>
      </c>
      <c r="O22" s="22" t="s">
        <v>44</v>
      </c>
      <c r="P22" s="24" t="s">
        <v>45</v>
      </c>
      <c r="Q22" s="22"/>
      <c r="R22" s="21" t="s">
        <v>35</v>
      </c>
      <c r="S22" s="21" t="s">
        <v>36</v>
      </c>
      <c r="T22" s="21">
        <v>0</v>
      </c>
      <c r="U22" s="21">
        <v>0</v>
      </c>
      <c r="V22" s="25" t="s">
        <v>37</v>
      </c>
      <c r="W22" s="26" t="s">
        <v>38</v>
      </c>
    </row>
    <row r="23" spans="1:182" s="2" customFormat="1" x14ac:dyDescent="0.4">
      <c r="A23" s="17">
        <v>20</v>
      </c>
      <c r="B23" s="18" t="s">
        <v>25</v>
      </c>
      <c r="C23" s="18" t="s">
        <v>26</v>
      </c>
      <c r="D23" s="28" t="s">
        <v>108</v>
      </c>
      <c r="E23" s="20"/>
      <c r="F23" s="20"/>
      <c r="G23" s="28" t="s">
        <v>86</v>
      </c>
      <c r="H23" s="28" t="s">
        <v>112</v>
      </c>
      <c r="I23" s="29"/>
      <c r="J23" s="28" t="s">
        <v>113</v>
      </c>
      <c r="K23" s="21" t="s">
        <v>32</v>
      </c>
      <c r="L23" s="28" t="s">
        <v>107</v>
      </c>
      <c r="M23" s="22">
        <v>85</v>
      </c>
      <c r="N23" s="23">
        <f t="shared" si="0"/>
        <v>5.5555555555555552E-2</v>
      </c>
      <c r="O23" s="22" t="s">
        <v>44</v>
      </c>
      <c r="P23" s="24" t="s">
        <v>45</v>
      </c>
      <c r="Q23" s="22"/>
      <c r="R23" s="21" t="s">
        <v>35</v>
      </c>
      <c r="S23" s="21" t="s">
        <v>36</v>
      </c>
      <c r="T23" s="21">
        <v>0</v>
      </c>
      <c r="U23" s="21">
        <v>0</v>
      </c>
      <c r="V23" s="25" t="s">
        <v>37</v>
      </c>
      <c r="W23" s="26" t="s">
        <v>38</v>
      </c>
    </row>
    <row r="24" spans="1:182" s="3" customFormat="1" ht="25" customHeight="1" x14ac:dyDescent="0.4">
      <c r="A24" s="30" t="s">
        <v>114</v>
      </c>
      <c r="B24" s="31"/>
      <c r="C24" s="31"/>
      <c r="D24" s="40" t="s">
        <v>115</v>
      </c>
      <c r="E24" s="33"/>
      <c r="F24" s="33" t="s">
        <v>116</v>
      </c>
      <c r="G24" s="40" t="s">
        <v>115</v>
      </c>
      <c r="H24" s="40" t="s">
        <v>115</v>
      </c>
      <c r="I24" s="40" t="s">
        <v>115</v>
      </c>
      <c r="J24" s="40" t="s">
        <v>115</v>
      </c>
      <c r="K24" s="40" t="s">
        <v>115</v>
      </c>
      <c r="L24" s="32" t="s">
        <v>117</v>
      </c>
      <c r="M24" s="32" t="s">
        <v>117</v>
      </c>
      <c r="N24" s="32" t="s">
        <v>118</v>
      </c>
      <c r="O24" s="32" t="s">
        <v>119</v>
      </c>
      <c r="P24" s="32" t="s">
        <v>117</v>
      </c>
      <c r="Q24" s="34" t="s">
        <v>118</v>
      </c>
      <c r="R24" s="34" t="s">
        <v>120</v>
      </c>
      <c r="S24" s="34" t="s">
        <v>120</v>
      </c>
      <c r="T24" s="32" t="s">
        <v>117</v>
      </c>
      <c r="U24" s="34" t="s">
        <v>118</v>
      </c>
      <c r="V24" s="35"/>
      <c r="W24" s="36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</row>
    <row r="25" spans="1:182" ht="14.25" customHeight="1" x14ac:dyDescent="0.4">
      <c r="A25" s="38" t="s">
        <v>121</v>
      </c>
      <c r="B25" s="38"/>
      <c r="C25" s="38"/>
      <c r="D25" s="38"/>
      <c r="E25" s="38"/>
      <c r="F25" s="38"/>
      <c r="G25" s="38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4" t="s">
        <v>122</v>
      </c>
      <c r="U25" s="44"/>
      <c r="V25" s="44"/>
      <c r="W25" s="44"/>
    </row>
  </sheetData>
  <mergeCells count="3">
    <mergeCell ref="A1:W1"/>
    <mergeCell ref="A2:W2"/>
    <mergeCell ref="T25:W25"/>
  </mergeCells>
  <phoneticPr fontId="2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教学检查登记表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圆婷 丁</cp:lastModifiedBy>
  <dcterms:created xsi:type="dcterms:W3CDTF">2026-03-04T00:44:00Z</dcterms:created>
  <dcterms:modified xsi:type="dcterms:W3CDTF">2026-09-03T11:34:59Z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290A601CC1A84B6FBA4CB37CFE97D770_13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